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100'!$A$3:$O$19</definedName>
  </definedNames>
  <calcPr calcId="145621"/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9" i="2"/>
  <c r="M19" i="2" l="1"/>
  <c r="M17" i="2"/>
  <c r="M16" i="2"/>
  <c r="M15" i="2"/>
  <c r="M12" i="2"/>
  <c r="M13" i="2"/>
  <c r="M14" i="2"/>
  <c r="M11" i="2"/>
  <c r="M6" i="2"/>
  <c r="M7" i="2"/>
  <c r="M8" i="2"/>
  <c r="M9" i="2"/>
  <c r="M10" i="2"/>
  <c r="M5" i="2" l="1"/>
</calcChain>
</file>

<file path=xl/sharedStrings.xml><?xml version="1.0" encoding="utf-8"?>
<sst xmlns="http://schemas.openxmlformats.org/spreadsheetml/2006/main" count="108" uniqueCount="52">
  <si>
    <t>Инв. №</t>
  </si>
  <si>
    <t>Адрес</t>
  </si>
  <si>
    <t>Характеристика</t>
  </si>
  <si>
    <t>Стартовая цена</t>
  </si>
  <si>
    <t>Подразделение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</si>
  <si>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</si>
  <si>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</si>
  <si>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</si>
  <si>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</si>
  <si>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</si>
  <si>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</si>
  <si>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</si>
  <si>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</si>
  <si>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г.Алматы</t>
  </si>
  <si>
    <t>Ф1-000237</t>
  </si>
  <si>
    <t>г.Алматы ул. Тулебаева 38</t>
  </si>
  <si>
    <t>ДГУ 75 кВа двигатель - 41005AZLD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</si>
  <si>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</si>
  <si>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</si>
  <si>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</si>
  <si>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</si>
  <si>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</si>
  <si>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</si>
  <si>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</si>
  <si>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</si>
  <si>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</si>
  <si>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</si>
  <si>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</si>
  <si>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</si>
  <si>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</si>
  <si>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</si>
  <si>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</si>
  <si>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</si>
  <si>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</si>
  <si>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</si>
  <si>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</si>
  <si>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</si>
  <si>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</si>
  <si>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</si>
  <si>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г.Темиртау, проспект Республики 99</t>
  </si>
  <si>
    <t>г. Петропавловск</t>
  </si>
  <si>
    <t>Ф10-000114</t>
  </si>
  <si>
    <t>Используется Ликвидационной комиссией</t>
  </si>
  <si>
    <t>Генератор 30 КVA</t>
  </si>
  <si>
    <t>Оценочная стоимость  ТОО "City Price" 2025 г.за ед.</t>
  </si>
  <si>
    <t xml:space="preserve"> 2025 год</t>
  </si>
  <si>
    <t>2025 год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</si>
  <si>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</si>
  <si>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</si>
  <si>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</si>
  <si>
    <t>г.Каскелен, мкр Саукеле.</t>
  </si>
  <si>
    <t>г. Каскелен, мкр Саукеле.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</si>
</sst>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3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3" fontId="1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3" fontId="12" fillId="3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abSelected="1" topLeftCell="A10" workbookViewId="0">
      <selection activeCell="G15" sqref="G15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31" customWidth="1"/>
    <col min="14" max="14" width="14.5703125" style="31" customWidth="1"/>
    <col min="15" max="15" width="15.5703125" style="2" customWidth="1"/>
    <col min="16" max="16384" width="9.140625" style="2"/>
  </cols>
  <sheetData>
    <row r="2" spans="2:15" x14ac:dyDescent="0.25">
      <c r="B2" s="32" t="s">
        <v>47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78.75" x14ac:dyDescent="0.25">
      <c r="B3" s="5" t="s">
        <v>6</v>
      </c>
      <c r="C3" s="6" t="s">
        <v>4</v>
      </c>
      <c r="D3" s="6" t="s">
        <v>7</v>
      </c>
      <c r="E3" s="6" t="s">
        <v>0</v>
      </c>
      <c r="F3" s="6" t="s">
        <v>8</v>
      </c>
      <c r="G3" s="6" t="s">
        <v>1</v>
      </c>
      <c r="H3" s="6" t="s">
        <v>5</v>
      </c>
      <c r="I3" s="6" t="s">
        <v>2</v>
      </c>
      <c r="J3" s="6" t="s">
        <v>44</v>
      </c>
      <c r="K3" s="6" t="s">
        <v>3</v>
      </c>
      <c r="L3" s="6" t="s">
        <v>9</v>
      </c>
      <c r="M3" s="6" t="s">
        <v>10</v>
      </c>
      <c r="N3" s="6" t="s">
        <v>48</v>
      </c>
      <c r="O3" s="6" t="s">
        <v>11</v>
      </c>
    </row>
    <row r="4" spans="2:15" x14ac:dyDescent="0.25">
      <c r="B4" s="7"/>
      <c r="C4" s="8" t="s">
        <v>12</v>
      </c>
      <c r="D4" s="8"/>
      <c r="E4" s="9"/>
      <c r="F4" s="8"/>
      <c r="G4" s="8"/>
      <c r="H4" s="9"/>
      <c r="I4" s="8"/>
      <c r="J4" s="9"/>
      <c r="K4" s="9"/>
      <c r="L4" s="8"/>
      <c r="M4" s="9"/>
      <c r="N4" s="9"/>
      <c r="O4" s="8"/>
    </row>
    <row r="5" spans="2:15" s="15" customFormat="1" ht="35.25" customHeight="1" x14ac:dyDescent="0.25">
      <c r="B5" s="10">
        <v>3</v>
      </c>
      <c r="C5" s="12" t="s">
        <v>13</v>
      </c>
      <c r="D5" s="11">
        <v>45</v>
      </c>
      <c r="E5" s="16" t="s">
        <v>14</v>
      </c>
      <c r="F5" s="12" t="s">
        <v>43</v>
      </c>
      <c r="G5" s="12" t="s">
        <v>15</v>
      </c>
      <c r="H5" s="10">
        <v>1</v>
      </c>
      <c r="I5" s="12" t="s">
        <v>42</v>
      </c>
      <c r="J5" s="17">
        <v>542966</v>
      </c>
      <c r="K5" s="13">
        <v>542966</v>
      </c>
      <c r="L5" s="14" t="s">
        <v>49</v>
      </c>
      <c r="M5" s="13">
        <f t="shared" ref="M5:M16" si="0">J5*5/100</f>
        <v>27148.3</v>
      </c>
      <c r="N5" s="13">
        <f t="shared" ref="N5:N19" si="1">(J5*90)/100</f>
        <v>488669.4</v>
      </c>
      <c r="O5" s="14" t="s">
        <v>45</v>
      </c>
    </row>
    <row r="6" spans="2:15" s="15" customFormat="1" ht="31.5" x14ac:dyDescent="0.25">
      <c r="B6" s="10">
        <v>4</v>
      </c>
      <c r="C6" s="12" t="s">
        <v>13</v>
      </c>
      <c r="D6" s="11">
        <v>138</v>
      </c>
      <c r="E6" s="18" t="s">
        <v>17</v>
      </c>
      <c r="F6" s="19" t="s">
        <v>29</v>
      </c>
      <c r="G6" s="12" t="s">
        <v>15</v>
      </c>
      <c r="H6" s="10">
        <v>1</v>
      </c>
      <c r="I6" s="12" t="s">
        <v>42</v>
      </c>
      <c r="J6" s="20">
        <v>3964982</v>
      </c>
      <c r="K6" s="20">
        <v>3964982</v>
      </c>
      <c r="L6" s="14" t="s">
        <v>49</v>
      </c>
      <c r="M6" s="13">
        <f t="shared" si="0"/>
        <v>198249.1</v>
      </c>
      <c r="N6" s="13">
        <f t="shared" si="1"/>
        <v>3568483.8</v>
      </c>
      <c r="O6" s="14" t="s">
        <v>45</v>
      </c>
    </row>
    <row r="7" spans="2:15" s="15" customFormat="1" ht="63" x14ac:dyDescent="0.25">
      <c r="B7" s="10">
        <v>5</v>
      </c>
      <c r="C7" s="12" t="s">
        <v>13</v>
      </c>
      <c r="D7" s="11">
        <v>140</v>
      </c>
      <c r="E7" s="18" t="s">
        <v>18</v>
      </c>
      <c r="F7" s="19" t="s">
        <v>30</v>
      </c>
      <c r="G7" s="12" t="s">
        <v>15</v>
      </c>
      <c r="H7" s="10">
        <v>1</v>
      </c>
      <c r="I7" s="12" t="s">
        <v>42</v>
      </c>
      <c r="J7" s="20">
        <v>2506334</v>
      </c>
      <c r="K7" s="20">
        <v>2506334</v>
      </c>
      <c r="L7" s="14" t="s">
        <v>49</v>
      </c>
      <c r="M7" s="13">
        <f t="shared" si="0"/>
        <v>125316.7</v>
      </c>
      <c r="N7" s="13">
        <f t="shared" si="1"/>
        <v>2255700.6</v>
      </c>
      <c r="O7" s="14" t="s">
        <v>45</v>
      </c>
    </row>
    <row r="8" spans="2:15" s="15" customFormat="1" ht="31.5" x14ac:dyDescent="0.25">
      <c r="B8" s="10">
        <v>6</v>
      </c>
      <c r="C8" s="12" t="s">
        <v>13</v>
      </c>
      <c r="D8" s="11">
        <v>139</v>
      </c>
      <c r="E8" s="18" t="s">
        <v>19</v>
      </c>
      <c r="F8" s="19" t="s">
        <v>31</v>
      </c>
      <c r="G8" s="12" t="s">
        <v>15</v>
      </c>
      <c r="H8" s="10">
        <v>1</v>
      </c>
      <c r="I8" s="12" t="s">
        <v>42</v>
      </c>
      <c r="J8" s="13">
        <v>2299299</v>
      </c>
      <c r="K8" s="13">
        <v>2299299</v>
      </c>
      <c r="L8" s="14" t="s">
        <v>49</v>
      </c>
      <c r="M8" s="13">
        <f t="shared" si="0"/>
        <v>114964.95</v>
      </c>
      <c r="N8" s="13">
        <f t="shared" si="1"/>
        <v>2069369.1</v>
      </c>
      <c r="O8" s="14" t="s">
        <v>45</v>
      </c>
    </row>
    <row r="9" spans="2:15" s="15" customFormat="1" ht="47.25" x14ac:dyDescent="0.25">
      <c r="B9" s="10">
        <v>7</v>
      </c>
      <c r="C9" s="12" t="s">
        <v>13</v>
      </c>
      <c r="D9" s="11">
        <v>142</v>
      </c>
      <c r="E9" s="18" t="s">
        <v>20</v>
      </c>
      <c r="F9" s="19" t="s">
        <v>32</v>
      </c>
      <c r="G9" s="12" t="s">
        <v>15</v>
      </c>
      <c r="H9" s="10">
        <v>1</v>
      </c>
      <c r="I9" s="12" t="s">
        <v>42</v>
      </c>
      <c r="J9" s="20">
        <v>1200828</v>
      </c>
      <c r="K9" s="20">
        <v>1200828</v>
      </c>
      <c r="L9" s="14" t="s">
        <v>49</v>
      </c>
      <c r="M9" s="13">
        <f t="shared" si="0"/>
        <v>60041.4</v>
      </c>
      <c r="N9" s="13">
        <f t="shared" si="1"/>
        <v>1080745.2</v>
      </c>
      <c r="O9" s="14" t="s">
        <v>45</v>
      </c>
    </row>
    <row r="10" spans="2:15" s="15" customFormat="1" ht="47.25" x14ac:dyDescent="0.25">
      <c r="B10" s="10">
        <v>8</v>
      </c>
      <c r="C10" s="12" t="s">
        <v>13</v>
      </c>
      <c r="D10" s="11">
        <v>141</v>
      </c>
      <c r="E10" s="18" t="s">
        <v>21</v>
      </c>
      <c r="F10" s="19" t="s">
        <v>33</v>
      </c>
      <c r="G10" s="12" t="s">
        <v>50</v>
      </c>
      <c r="H10" s="10">
        <v>1</v>
      </c>
      <c r="I10" s="12"/>
      <c r="J10" s="20">
        <v>1331127</v>
      </c>
      <c r="K10" s="20">
        <v>1331127</v>
      </c>
      <c r="L10" s="14" t="s">
        <v>49</v>
      </c>
      <c r="M10" s="13">
        <f t="shared" si="0"/>
        <v>66556.350000000006</v>
      </c>
      <c r="N10" s="13">
        <f t="shared" si="1"/>
        <v>1198014.3</v>
      </c>
      <c r="O10" s="14" t="s">
        <v>45</v>
      </c>
    </row>
    <row r="11" spans="2:15" s="15" customFormat="1" ht="78.75" x14ac:dyDescent="0.25">
      <c r="B11" s="10">
        <v>9</v>
      </c>
      <c r="C11" s="12" t="s">
        <v>13</v>
      </c>
      <c r="D11" s="11">
        <v>143</v>
      </c>
      <c r="E11" s="18" t="s">
        <v>22</v>
      </c>
      <c r="F11" s="19" t="s">
        <v>34</v>
      </c>
      <c r="G11" s="12" t="s">
        <v>50</v>
      </c>
      <c r="H11" s="10">
        <v>1</v>
      </c>
      <c r="I11" s="12"/>
      <c r="J11" s="13">
        <v>1038241</v>
      </c>
      <c r="K11" s="13">
        <v>1038241</v>
      </c>
      <c r="L11" s="14" t="s">
        <v>49</v>
      </c>
      <c r="M11" s="13">
        <f t="shared" si="0"/>
        <v>51912.05</v>
      </c>
      <c r="N11" s="13">
        <f t="shared" si="1"/>
        <v>934416.9</v>
      </c>
      <c r="O11" s="14" t="s">
        <v>45</v>
      </c>
    </row>
    <row r="12" spans="2:15" s="15" customFormat="1" ht="31.5" x14ac:dyDescent="0.25">
      <c r="B12" s="10">
        <v>10</v>
      </c>
      <c r="C12" s="12" t="s">
        <v>13</v>
      </c>
      <c r="D12" s="11">
        <v>28</v>
      </c>
      <c r="E12" s="18" t="s">
        <v>23</v>
      </c>
      <c r="F12" s="19" t="s">
        <v>35</v>
      </c>
      <c r="G12" s="12" t="s">
        <v>50</v>
      </c>
      <c r="H12" s="10">
        <v>1</v>
      </c>
      <c r="I12" s="12"/>
      <c r="J12" s="20">
        <v>950708</v>
      </c>
      <c r="K12" s="20">
        <v>950708</v>
      </c>
      <c r="L12" s="14" t="s">
        <v>49</v>
      </c>
      <c r="M12" s="13">
        <f t="shared" si="0"/>
        <v>47535.4</v>
      </c>
      <c r="N12" s="13">
        <f t="shared" si="1"/>
        <v>855637.2</v>
      </c>
      <c r="O12" s="14" t="s">
        <v>45</v>
      </c>
    </row>
    <row r="13" spans="2:15" s="15" customFormat="1" ht="141.75" x14ac:dyDescent="0.25">
      <c r="B13" s="10">
        <v>11</v>
      </c>
      <c r="C13" s="12" t="s">
        <v>13</v>
      </c>
      <c r="D13" s="11">
        <v>144</v>
      </c>
      <c r="E13" s="18" t="s">
        <v>24</v>
      </c>
      <c r="F13" s="19" t="s">
        <v>36</v>
      </c>
      <c r="G13" s="12" t="s">
        <v>50</v>
      </c>
      <c r="H13" s="10">
        <v>1</v>
      </c>
      <c r="I13" s="12"/>
      <c r="J13" s="13">
        <v>826497</v>
      </c>
      <c r="K13" s="13">
        <v>826497</v>
      </c>
      <c r="L13" s="14" t="s">
        <v>49</v>
      </c>
      <c r="M13" s="13">
        <f t="shared" si="0"/>
        <v>41324.85</v>
      </c>
      <c r="N13" s="13">
        <f t="shared" si="1"/>
        <v>743847.3</v>
      </c>
      <c r="O13" s="14" t="s">
        <v>45</v>
      </c>
    </row>
    <row r="14" spans="2:15" s="15" customFormat="1" ht="47.25" x14ac:dyDescent="0.25">
      <c r="B14" s="10">
        <v>12</v>
      </c>
      <c r="C14" s="12" t="s">
        <v>13</v>
      </c>
      <c r="D14" s="11">
        <v>145</v>
      </c>
      <c r="E14" s="18" t="s">
        <v>25</v>
      </c>
      <c r="F14" s="19" t="s">
        <v>37</v>
      </c>
      <c r="G14" s="12" t="s">
        <v>15</v>
      </c>
      <c r="H14" s="10">
        <v>1</v>
      </c>
      <c r="I14" s="12" t="s">
        <v>42</v>
      </c>
      <c r="J14" s="20">
        <v>723185</v>
      </c>
      <c r="K14" s="20">
        <v>723185</v>
      </c>
      <c r="L14" s="14" t="s">
        <v>49</v>
      </c>
      <c r="M14" s="13">
        <f t="shared" si="0"/>
        <v>36159.25</v>
      </c>
      <c r="N14" s="13">
        <f t="shared" si="1"/>
        <v>650866.5</v>
      </c>
      <c r="O14" s="14" t="s">
        <v>45</v>
      </c>
    </row>
    <row r="15" spans="2:15" s="15" customFormat="1" ht="31.5" x14ac:dyDescent="0.25">
      <c r="B15" s="10">
        <v>13</v>
      </c>
      <c r="C15" s="12" t="s">
        <v>13</v>
      </c>
      <c r="D15" s="11">
        <v>31</v>
      </c>
      <c r="E15" s="18" t="s">
        <v>26</v>
      </c>
      <c r="F15" s="19" t="s">
        <v>38</v>
      </c>
      <c r="G15" s="12" t="s">
        <v>51</v>
      </c>
      <c r="H15" s="10">
        <v>1</v>
      </c>
      <c r="I15" s="12"/>
      <c r="J15" s="20">
        <v>436749</v>
      </c>
      <c r="K15" s="20">
        <v>436749</v>
      </c>
      <c r="L15" s="14" t="s">
        <v>49</v>
      </c>
      <c r="M15" s="13">
        <f t="shared" si="0"/>
        <v>21837.45</v>
      </c>
      <c r="N15" s="13">
        <f t="shared" si="1"/>
        <v>393074.1</v>
      </c>
      <c r="O15" s="14" t="s">
        <v>45</v>
      </c>
    </row>
    <row r="16" spans="2:15" s="15" customFormat="1" ht="31.5" x14ac:dyDescent="0.25">
      <c r="B16" s="10">
        <v>14</v>
      </c>
      <c r="C16" s="12" t="s">
        <v>13</v>
      </c>
      <c r="D16" s="11">
        <v>32</v>
      </c>
      <c r="E16" s="18" t="s">
        <v>27</v>
      </c>
      <c r="F16" s="19" t="s">
        <v>38</v>
      </c>
      <c r="G16" s="12" t="s">
        <v>50</v>
      </c>
      <c r="H16" s="10">
        <v>1</v>
      </c>
      <c r="I16" s="12"/>
      <c r="J16" s="20">
        <v>436749</v>
      </c>
      <c r="K16" s="20">
        <v>436749</v>
      </c>
      <c r="L16" s="14" t="s">
        <v>49</v>
      </c>
      <c r="M16" s="13">
        <f t="shared" si="0"/>
        <v>21837.45</v>
      </c>
      <c r="N16" s="13">
        <f t="shared" si="1"/>
        <v>393074.1</v>
      </c>
      <c r="O16" s="14" t="s">
        <v>45</v>
      </c>
    </row>
    <row r="17" spans="2:15" s="15" customFormat="1" ht="60.75" customHeight="1" x14ac:dyDescent="0.25">
      <c r="B17" s="10">
        <v>15</v>
      </c>
      <c r="C17" s="12" t="s">
        <v>13</v>
      </c>
      <c r="D17" s="11">
        <v>146</v>
      </c>
      <c r="E17" s="18" t="s">
        <v>28</v>
      </c>
      <c r="F17" s="19" t="s">
        <v>37</v>
      </c>
      <c r="G17" s="12" t="s">
        <v>15</v>
      </c>
      <c r="H17" s="10">
        <v>1</v>
      </c>
      <c r="I17" s="12" t="s">
        <v>42</v>
      </c>
      <c r="J17" s="20">
        <v>477643</v>
      </c>
      <c r="K17" s="20">
        <v>477643</v>
      </c>
      <c r="L17" s="14" t="s">
        <v>49</v>
      </c>
      <c r="M17" s="13">
        <f t="shared" ref="M17" si="2">J17*5/100</f>
        <v>23882.15</v>
      </c>
      <c r="N17" s="13">
        <f t="shared" si="1"/>
        <v>429878.7</v>
      </c>
      <c r="O17" s="14" t="s">
        <v>45</v>
      </c>
    </row>
    <row r="18" spans="2:15" x14ac:dyDescent="0.25">
      <c r="B18" s="21"/>
      <c r="C18" s="22" t="s">
        <v>40</v>
      </c>
      <c r="D18" s="22"/>
      <c r="E18" s="23"/>
      <c r="F18" s="22"/>
      <c r="G18" s="22"/>
      <c r="H18" s="21"/>
      <c r="I18" s="22"/>
      <c r="J18" s="24"/>
      <c r="K18" s="24"/>
      <c r="L18" s="21"/>
      <c r="M18" s="25"/>
      <c r="N18" s="25"/>
      <c r="O18" s="26"/>
    </row>
    <row r="19" spans="2:15" s="15" customFormat="1" ht="47.25" x14ac:dyDescent="0.25">
      <c r="B19" s="10">
        <v>36</v>
      </c>
      <c r="C19" s="10" t="s">
        <v>40</v>
      </c>
      <c r="D19" s="28">
        <v>348</v>
      </c>
      <c r="E19" s="29" t="s">
        <v>41</v>
      </c>
      <c r="F19" s="27" t="s">
        <v>16</v>
      </c>
      <c r="G19" s="27" t="s">
        <v>39</v>
      </c>
      <c r="H19" s="10">
        <v>1</v>
      </c>
      <c r="I19" s="30"/>
      <c r="J19" s="13">
        <v>416166</v>
      </c>
      <c r="K19" s="13">
        <v>416166</v>
      </c>
      <c r="L19" s="14" t="s">
        <v>49</v>
      </c>
      <c r="M19" s="13">
        <f t="shared" ref="M19" si="3">J19*5/100</f>
        <v>20808.3</v>
      </c>
      <c r="N19" s="13">
        <f t="shared" si="1"/>
        <v>374549.4</v>
      </c>
      <c r="O19" s="14" t="s">
        <v>46</v>
      </c>
    </row>
  </sheetData>
  <mergeCells count="1">
    <mergeCell ref="B2:O2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2025-12-19T05:14:15Z</cp:lastPrinted>
  <dcterms:created xsi:type="dcterms:W3CDTF">2022-09-05T12:10:35Z</dcterms:created>
  <dcterms:modified xsi:type="dcterms:W3CDTF">2026-01-14T04:03:12Z</dcterms:modified>
</cp:coreProperties>
</file>